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yungYeopKim\Desktop\Daily Trade Activities\"/>
    </mc:Choice>
  </mc:AlternateContent>
  <xr:revisionPtr revIDLastSave="0" documentId="13_ncr:1_{F9412F48-5728-472B-B281-9BDF586E911D}" xr6:coauthVersionLast="47" xr6:coauthVersionMax="47" xr10:uidLastSave="{00000000-0000-0000-0000-000000000000}"/>
  <bookViews>
    <workbookView xWindow="18000" yWindow="3015" windowWidth="31665" windowHeight="18045" xr2:uid="{7B10D6BB-6CEF-4D2E-9B66-6589CC896B36}"/>
  </bookViews>
  <sheets>
    <sheet name="Daily Activit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2" l="1"/>
  <c r="Q9" i="2"/>
</calcChain>
</file>

<file path=xl/sharedStrings.xml><?xml version="1.0" encoding="utf-8"?>
<sst xmlns="http://schemas.openxmlformats.org/spreadsheetml/2006/main" count="33" uniqueCount="24">
  <si>
    <t>Total Volume (contract or notional)</t>
  </si>
  <si>
    <t>EDRP Volume (contract or notional)</t>
  </si>
  <si>
    <t>Block Volume (contract or notional)</t>
  </si>
  <si>
    <t>Non-Block Volume</t>
  </si>
  <si>
    <t>Close Type</t>
  </si>
  <si>
    <t>Close Price</t>
  </si>
  <si>
    <t>High Type</t>
  </si>
  <si>
    <t>High Price</t>
  </si>
  <si>
    <t>Open Type</t>
  </si>
  <si>
    <t>Open Price</t>
  </si>
  <si>
    <t>Instrument (incl. term)</t>
  </si>
  <si>
    <t>CCY/PROD</t>
  </si>
  <si>
    <t>Class</t>
  </si>
  <si>
    <t>Trade Date</t>
  </si>
  <si>
    <t>Daily Price and Volume Data</t>
  </si>
  <si>
    <t>Swap Execution Facility</t>
  </si>
  <si>
    <t>RTX Fintech &amp; Research LLC</t>
  </si>
  <si>
    <t>Low Price</t>
  </si>
  <si>
    <t>Low Type</t>
  </si>
  <si>
    <t>IR</t>
  </si>
  <si>
    <t>USD</t>
  </si>
  <si>
    <t>TRANS</t>
  </si>
  <si>
    <t>30YS - Spread - Fixed-for-Floating IRS - USD SOFR - 30Y</t>
  </si>
  <si>
    <t>10YS - Spread - Fixed-for-Floating IRS - USD SOFR - 10Y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</si>
</sst>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4"/>
      <color theme="1"/>
      <name val="Garamond"/>
      <family val="1"/>
    </font>
    <font>
      <sz val="20"/>
      <color theme="1"/>
      <name val="Garamond"/>
      <family val="1"/>
    </font>
    <font>
      <sz val="11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0" fillId="2" borderId="0" xfId="0" applyFill="1"/>
    <xf numFmtId="0" fontId="2" fillId="2" borderId="0" xfId="0" applyFont="1" applyFill="1"/>
    <xf numFmtId="164" fontId="0" fillId="0" borderId="0" xfId="0" applyNumberFormat="1"/>
    <xf numFmtId="3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164" fontId="3" fillId="0" borderId="0" xfId="0" applyNumberFormat="1" applyFont="1"/>
    <xf numFmtId="166" fontId="1" fillId="2" borderId="0" xfId="0" applyNumberFormat="1" applyFont="1" applyFill="1" applyAlignment="1">
      <alignment horizontal="right"/>
    </xf>
    <xf numFmtId="0" fontId="5" fillId="2" borderId="0" xfId="0" applyFont="1" applyFill="1"/>
    <xf numFmtId="0" fontId="0" fillId="0" borderId="0" xfId="0"/>
    <xf numFmtId="0" fontId="4" fillId="2" borderId="0" xfId="0" applyFont="1" applyFill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7035C-B80F-4687-AF4C-45CEE5D34E2F}">
  <sheetPr codeName="Sheet1"/>
  <dimension ref="A1:Q9"/>
  <sheetViews>
    <sheetView tabSelected="1" zoomScaleNormal="100" workbookViewId="0">
      <pane ySplit="7" topLeftCell="A8" activePane="bottomLeft" state="frozen"/>
      <selection pane="bottomLeft" activeCell="O9" sqref="O9"/>
    </sheetView>
  </sheetViews>
  <sheetFormatPr defaultColWidth="0" defaultRowHeight="15.75" x14ac:dyDescent="0.25"/>
  <cols>
    <col min="1" max="1" width="4.85546875" style="1" customWidth="1"/>
    <col min="2" max="2" width="17.140625" style="2" bestFit="1" customWidth="1"/>
    <col min="3" max="3" width="6.42578125" style="1" bestFit="1" customWidth="1"/>
    <col min="4" max="4" width="12.42578125" style="1" bestFit="1" customWidth="1"/>
    <col min="5" max="5" width="76.140625" style="1" customWidth="1"/>
    <col min="6" max="6" width="12.42578125" style="1" bestFit="1" customWidth="1"/>
    <col min="7" max="7" width="12.140625" style="1" bestFit="1" customWidth="1"/>
    <col min="8" max="8" width="11.42578125" style="1" bestFit="1" customWidth="1"/>
    <col min="9" max="9" width="11.28515625" style="1" bestFit="1" customWidth="1"/>
    <col min="10" max="10" width="11" style="1" bestFit="1" customWidth="1"/>
    <col min="11" max="11" width="10.85546875" style="1" bestFit="1" customWidth="1"/>
    <col min="12" max="12" width="12.7109375" style="1" bestFit="1" customWidth="1"/>
    <col min="13" max="13" width="12.42578125" style="1" bestFit="1" customWidth="1"/>
    <col min="14" max="14" width="19.85546875" style="1" bestFit="1" customWidth="1"/>
    <col min="15" max="15" width="37.28515625" style="1" bestFit="1" customWidth="1"/>
    <col min="16" max="16" width="37.42578125" style="1" bestFit="1" customWidth="1"/>
    <col min="17" max="17" width="36.7109375" style="1" bestFit="1" customWidth="1"/>
    <col min="18" max="16384" width="8.85546875" style="1" hidden="1"/>
  </cols>
  <sheetData>
    <row r="1" spans="2:17" s="3" customFormat="1" ht="15" x14ac:dyDescent="0.25"/>
    <row r="2" spans="2:17" s="3" customFormat="1" ht="26.25" x14ac:dyDescent="0.4">
      <c r="B2" s="10" t="s">
        <v>16</v>
      </c>
      <c r="C2" s="11"/>
      <c r="D2" s="11"/>
      <c r="E2" s="11"/>
    </row>
    <row r="3" spans="2:17" s="3" customFormat="1" ht="18.75" x14ac:dyDescent="0.3">
      <c r="B3" s="12" t="s">
        <v>15</v>
      </c>
      <c r="C3" s="11"/>
      <c r="D3" s="11"/>
      <c r="E3" s="11"/>
    </row>
    <row r="4" spans="2:17" s="3" customFormat="1" ht="20.100000000000001" customHeight="1" x14ac:dyDescent="0.25"/>
    <row r="5" spans="2:17" s="3" customFormat="1" ht="21" customHeight="1" x14ac:dyDescent="0.3">
      <c r="B5" s="8">
        <v>46107</v>
      </c>
      <c r="C5" s="5"/>
      <c r="D5" s="13" t="s">
        <v>14</v>
      </c>
      <c r="E5" s="11"/>
      <c r="F5" s="11"/>
      <c r="G5" s="11"/>
    </row>
    <row r="6" spans="2:17" s="3" customFormat="1" ht="15" x14ac:dyDescent="0.25"/>
    <row r="7" spans="2:17" s="3" customFormat="1" ht="15" x14ac:dyDescent="0.25">
      <c r="B7" s="4" t="s">
        <v>13</v>
      </c>
      <c r="C7" s="4" t="s">
        <v>12</v>
      </c>
      <c r="D7" s="4" t="s">
        <v>11</v>
      </c>
      <c r="E7" s="4" t="s">
        <v>10</v>
      </c>
      <c r="F7" s="4" t="s">
        <v>9</v>
      </c>
      <c r="G7" s="4" t="s">
        <v>8</v>
      </c>
      <c r="H7" s="4" t="s">
        <v>7</v>
      </c>
      <c r="I7" s="4" t="s">
        <v>6</v>
      </c>
      <c r="J7" s="4" t="s">
        <v>17</v>
      </c>
      <c r="K7" s="4" t="s">
        <v>18</v>
      </c>
      <c r="L7" s="4" t="s">
        <v>5</v>
      </c>
      <c r="M7" s="4" t="s">
        <v>4</v>
      </c>
      <c r="N7" s="4" t="s">
        <v>3</v>
      </c>
      <c r="O7" s="4" t="s">
        <v>2</v>
      </c>
      <c r="P7" s="4" t="s">
        <v>1</v>
      </c>
      <c r="Q7" s="4" t="s">
        <v>0</v>
      </c>
    </row>
    <row r="8" spans="2:17" ht="17.25" customHeight="1" x14ac:dyDescent="0.25">
      <c r="B8" s="2">
        <v>46107</v>
      </c>
      <c r="C8" s="1" t="s">
        <v>19</v>
      </c>
      <c r="D8" s="1" t="s">
        <v>20</v>
      </c>
      <c r="E8" s="1" t="s">
        <v>23</v>
      </c>
      <c r="F8" s="9">
        <v>-47.125</v>
      </c>
      <c r="G8" s="7" t="s">
        <v>21</v>
      </c>
      <c r="H8" s="9">
        <v>-47.125</v>
      </c>
      <c r="I8" s="7" t="s">
        <v>21</v>
      </c>
      <c r="J8" s="9">
        <v>-47.125</v>
      </c>
      <c r="K8" s="7" t="s">
        <v>21</v>
      </c>
      <c r="L8" s="9">
        <v>-47.125</v>
      </c>
      <c r="M8" s="7" t="s">
        <v>21</v>
      </c>
      <c r="N8" s="6">
        <v>50000000</v>
      </c>
      <c r="O8" s="6">
        <v>0</v>
      </c>
      <c r="P8" s="1">
        <v>0</v>
      </c>
      <c r="Q8" s="6">
        <f>SUM(N8+O8)</f>
        <v>50000000</v>
      </c>
    </row>
    <row r="9" spans="2:17" ht="16.5" customHeight="1" x14ac:dyDescent="0.25">
      <c r="B9" s="2">
        <v>46107</v>
      </c>
      <c r="C9" s="1" t="s">
        <v>19</v>
      </c>
      <c r="D9" s="1" t="s">
        <v>20</v>
      </c>
      <c r="E9" s="1" t="s">
        <v>22</v>
      </c>
      <c r="F9" s="9">
        <v>-80</v>
      </c>
      <c r="G9" s="7" t="s">
        <v>21</v>
      </c>
      <c r="H9" s="9">
        <v>-79.875</v>
      </c>
      <c r="I9" s="7" t="s">
        <v>21</v>
      </c>
      <c r="J9" s="9">
        <v>-81</v>
      </c>
      <c r="K9" s="7" t="s">
        <v>21</v>
      </c>
      <c r="L9" s="9">
        <v>-81</v>
      </c>
      <c r="M9" s="7" t="s">
        <v>21</v>
      </c>
      <c r="N9" s="6">
        <v>125000000</v>
      </c>
      <c r="O9" s="6">
        <v>0</v>
      </c>
      <c r="P9" s="1">
        <v>0</v>
      </c>
      <c r="Q9" s="6">
        <f>SUM(N9+O9)</f>
        <v>125000000</v>
      </c>
    </row>
  </sheetData>
  <mergeCells count="3">
    <mergeCell ref="B2:E2"/>
    <mergeCell ref="B3:E3"/>
    <mergeCell ref="D5:G5"/>
  </mergeCells>
  <dataValidations disablePrompts="1" count="4">
    <dataValidation type="date" operator="equal" allowBlank="1" showErrorMessage="1" sqref="B9:B12" xr:uid="{79BAB934-3994-440C-9832-56137868DC30}">
      <formula1>#REF!</formula1>
    </dataValidation>
    <dataValidation type="date" operator="equal" allowBlank="1" showErrorMessage="1" sqref="B13:B1048576" xr:uid="{04D65B74-ECCD-4752-9DDC-7C2129CF9F97}">
      <formula1>B10</formula1>
    </dataValidation>
    <dataValidation type="list" allowBlank="1" showInputMessage="1" showErrorMessage="1" sqref="D8:D1048576" xr:uid="{93F4AD05-6AE5-463D-91BD-B579A42D2194}">
      <formula1>"USD,EUR,GBP,JPY"</formula1>
    </dataValidation>
    <dataValidation type="list" allowBlank="1" showInputMessage="1" showErrorMessage="1" sqref="C8:C1048576" xr:uid="{09285810-64DA-4355-B796-3A976BD74BD1}">
      <formula1>"IR"</formula1>
    </dataValidation>
  </dataValidation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Activity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Non-Delivery_Report@rtxfintech.onmicrosoft.com</dc:creator>
  <cp:lastModifiedBy>Kyung Yeop Kim</cp:lastModifiedBy>
  <dcterms:created xsi:type="dcterms:W3CDTF">2023-11-28T21:42:54Z</dcterms:created>
  <dcterms:modified xsi:type="dcterms:W3CDTF">2026-03-26T19:49:56Z</dcterms:modified>
</cp:coreProperties>
</file>